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C64" i="5" l="1"/>
  <c r="C63" i="5"/>
  <c r="C60" i="5"/>
  <c r="C59" i="5"/>
  <c r="C56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37" i="5"/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<sst xmlns="http://schemas.openxmlformats.org/spreadsheetml/2006/main" count="95" uniqueCount="67">
  <si>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</si>
  <si>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</si>
  <si>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</si>
  <si>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</si>
  <si>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</si>
  <si>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</si>
  <si>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</si>
  <si>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</si>
  <si>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</si>
  <si>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</si>
  <si>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</si>
  <si>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</si>
  <si>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</si>
  <si>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</si>
  <si>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</si>
  <si>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</si>
  <si>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</si>
  <si>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</si>
  <si>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</si>
  <si>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</si>
  <si>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</si>
  <si>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</si>
  <si>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</si>
  <si>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</si>
  <si>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</si>
  <si>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</si>
  <si>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</si>
  <si>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</si>
  <si>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</si>
  <si>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</si>
  <si>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</si>
  <si>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</si>
  <si>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</si>
  <si>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</si>
  <si>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793מחר גמל מניות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</si>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</sst>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C67" sqref="C6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4.0000000000000002E-4</v>
      </c>
      <c r="D6" s="7">
        <v>3.4300901112325102E-2</v>
      </c>
      <c r="E6" s="24">
        <v>0</v>
      </c>
      <c r="F6" s="25">
        <v>2.10605275322136E-3</v>
      </c>
      <c r="G6" s="6">
        <v>-8.9999999999999998E-4</v>
      </c>
      <c r="H6" s="7">
        <v>8.3648025373998999E-2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2E-3</v>
      </c>
      <c r="D12" s="7">
        <v>0.42340678163822598</v>
      </c>
      <c r="E12" s="24">
        <v>-2.8199999999999999E-2</v>
      </c>
      <c r="F12" s="25">
        <v>0.43118847958714202</v>
      </c>
      <c r="G12" s="6">
        <v>-7.2099999999999997E-2</v>
      </c>
      <c r="H12" s="7">
        <v>0.41192428182665197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1.2999999999999999E-3</v>
      </c>
      <c r="D13" s="7">
        <v>0.53655228826607504</v>
      </c>
      <c r="E13" s="24">
        <v>-4.0899999999999999E-2</v>
      </c>
      <c r="F13" s="25">
        <v>0.55017373346515297</v>
      </c>
      <c r="G13" s="6">
        <v>-6.8900000000000003E-2</v>
      </c>
      <c r="H13" s="7">
        <v>0.50153291468105798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5.6276459917863801E-3</v>
      </c>
      <c r="E15" s="24">
        <v>7.7999999999999996E-3</v>
      </c>
      <c r="F15" s="25">
        <v>1.4530522629537501E-2</v>
      </c>
      <c r="G15" s="6">
        <v>-2.9999999999999997E-4</v>
      </c>
      <c r="H15" s="7">
        <v>1.6912298881707401E-2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2.0000000000000001E-4</v>
      </c>
      <c r="D16" s="7">
        <v>1.12383281148904E-4</v>
      </c>
      <c r="E16" s="24">
        <v>0</v>
      </c>
      <c r="F16" s="25">
        <v>9.1647657325137299E-5</v>
      </c>
      <c r="G16" s="6">
        <v>-2.9999999999999997E-4</v>
      </c>
      <c r="H16" s="7">
        <v>9.3005502347574801E-5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1E-3</v>
      </c>
      <c r="D17" s="7">
        <v>-1.1144927573641899E-3</v>
      </c>
      <c r="E17" s="24">
        <v>1.4E-3</v>
      </c>
      <c r="F17" s="25">
        <v>1.9095636333458E-3</v>
      </c>
      <c r="G17" s="6">
        <v>-1.43E-2</v>
      </c>
      <c r="H17" s="7">
        <v>-1.4110525811547E-2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-9.99999999999964E-5</v>
      </c>
      <c r="F18" s="25">
        <v>-1.1919130813706901E-3</v>
      </c>
      <c r="G18" s="6">
        <v>-4.0000000000001899E-4</v>
      </c>
      <c r="H18" s="7">
        <v>-1.3931232681865401E-3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1.1144924678029001E-3</v>
      </c>
      <c r="E24" s="24">
        <v>0</v>
      </c>
      <c r="F24" s="25">
        <v>1.19191335564626E-3</v>
      </c>
      <c r="G24" s="6">
        <v>0</v>
      </c>
      <c r="H24" s="7">
        <v>1.3931228139697899E-3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4.8999999999999998E-3</v>
      </c>
      <c r="D25" s="11">
        <v>1</v>
      </c>
      <c r="E25" s="26">
        <v>-0.06</v>
      </c>
      <c r="F25" s="27">
        <v>1</v>
      </c>
      <c r="G25" s="10">
        <v>-0.15720000000000001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38.862299999999799</v>
      </c>
      <c r="D26" s="21"/>
      <c r="E26" s="28">
        <v>-465.4502</v>
      </c>
      <c r="F26" s="21"/>
      <c r="G26" s="20">
        <v>-1142.32871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1.4E-3</v>
      </c>
      <c r="D28" s="15">
        <v>0.43153393978746302</v>
      </c>
      <c r="E28" s="29">
        <v>-1.2E-2</v>
      </c>
      <c r="F28" s="30">
        <v>0.41787442714173001</v>
      </c>
      <c r="G28" s="14">
        <v>-9.1399999999999995E-2</v>
      </c>
      <c r="H28" s="15">
        <v>0.44390176704270101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3.5000000000000001E-3</v>
      </c>
      <c r="D29" s="7">
        <v>0.56846606021253698</v>
      </c>
      <c r="E29" s="24">
        <v>-4.8000000000000001E-2</v>
      </c>
      <c r="F29" s="25">
        <v>0.58212557285827005</v>
      </c>
      <c r="G29" s="6">
        <v>-6.5799999999999997E-2</v>
      </c>
      <c r="H29" s="7">
        <v>0.55609823295729899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4.8999999999999998E-3</v>
      </c>
      <c r="D30" s="11">
        <v>1</v>
      </c>
      <c r="E30" s="26">
        <v>-0.06</v>
      </c>
      <c r="F30" s="27">
        <v>1</v>
      </c>
      <c r="G30" s="10">
        <v>-0.15720000000000001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3.3999999999999998E-3</v>
      </c>
      <c r="D32" s="15">
        <v>0.99437235429777404</v>
      </c>
      <c r="E32" s="29">
        <v>-6.93E-2</v>
      </c>
      <c r="F32" s="30">
        <v>0.98355991346361304</v>
      </c>
      <c r="G32" s="14">
        <v>-0.14299999999999999</v>
      </c>
      <c r="H32" s="15">
        <v>0.99719822738405595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1.5E-3</v>
      </c>
      <c r="D33" s="7">
        <v>5.62764570222572E-3</v>
      </c>
      <c r="E33" s="24">
        <v>9.2999999999999992E-3</v>
      </c>
      <c r="F33" s="25">
        <v>1.64400865363869E-2</v>
      </c>
      <c r="G33" s="6">
        <v>-1.4200000000000001E-2</v>
      </c>
      <c r="H33" s="7">
        <v>2.80177261594413E-3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4.8999999999999998E-3</v>
      </c>
      <c r="D34" s="36">
        <v>1</v>
      </c>
      <c r="E34" s="37">
        <v>-0.06</v>
      </c>
      <c r="F34" s="38">
        <v>1</v>
      </c>
      <c r="G34" s="35">
        <v>-0.15720000000000001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f>C6+E6+G6</f>
        <v>-5.0000000000000001E-4</v>
      </c>
      <c r="D37" s="7">
        <v>8.3648025373998999E-2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f t="shared" ref="C38:C55" si="0">C7+E7+G7</f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f t="shared" si="0"/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f t="shared" si="0"/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f t="shared" si="0"/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f t="shared" si="0"/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f t="shared" si="0"/>
        <v>-9.8299999999999998E-2</v>
      </c>
      <c r="D43" s="7">
        <v>0.41192428182665197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f t="shared" si="0"/>
        <v>-0.1085</v>
      </c>
      <c r="D44" s="7">
        <v>0.50153291468105798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f t="shared" si="0"/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f t="shared" si="0"/>
        <v>7.4999999999999997E-3</v>
      </c>
      <c r="D46" s="7">
        <v>1.6912298881707401E-2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f t="shared" si="0"/>
        <v>-9.9999999999999964E-5</v>
      </c>
      <c r="D47" s="7">
        <v>9.3005502347574801E-5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f t="shared" si="0"/>
        <v>-1.1900000000000001E-2</v>
      </c>
      <c r="D48" s="7">
        <v>-1.4110525811547E-2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f t="shared" si="0"/>
        <v>-5.0000000000001541E-4</v>
      </c>
      <c r="D49" s="7">
        <v>-1.3931232681865401E-3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f t="shared" si="0"/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f t="shared" si="0"/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f t="shared" si="0"/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f t="shared" si="0"/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f t="shared" si="0"/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f t="shared" si="0"/>
        <v>0</v>
      </c>
      <c r="D55" s="7">
        <v>1.3931228139697899E-3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f>SUBTOTAL(109,C37:C55)</f>
        <v>-0.21229999999999999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-1568.91661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f>C28+E28+G28</f>
        <v>-0.10199999999999999</v>
      </c>
      <c r="D59" s="15">
        <v>0.44390176704270101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14">
        <f>C29+E29+G29</f>
        <v>-0.1103</v>
      </c>
      <c r="D60" s="7">
        <v>0.55609823295729899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-0.21229999999999999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f>C32+E32+G32</f>
        <v>-0.20889999999999997</v>
      </c>
      <c r="D63" s="15">
        <v>0.99719822738405595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14">
        <f>C33+E33+G33</f>
        <v>-3.400000000000002E-3</v>
      </c>
      <c r="D64" s="7">
        <v>2.80177261594413E-3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10">
        <v>-0.21229999999999999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2020-04-30T09:53:20Z</dcterms:modified>
</cp:coreProperties>
</file>