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T15" i="5" l="1"/>
  <c r="T25" i="5"/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<sst xmlns="http://schemas.openxmlformats.org/spreadsheetml/2006/main" count="95" uniqueCount="66">
  <si>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</si>
  <si>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</si>
  <si>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</si>
  <si>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</si>
  <si>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</si>
  <si>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</si>
  <si>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</si>
  <si>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</si>
  <si>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</si>
  <si>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</si>
  <si>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</si>
  <si>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</si>
  <si>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</si>
  <si>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</si>
  <si>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</si>
  <si>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</si>
  <si>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</si>
  <si>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</si>
  <si>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</si>
  <si>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</si>
  <si>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</si>
  <si>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</si>
  <si>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</si>
  <si>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</si>
  <si>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</si>
  <si>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</si>
  <si>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</si>
  <si>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</si>
  <si>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</si>
  <si>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</si>
  <si>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</si>
  <si>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</si>
  <si>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</si>
  <si>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>789מחר גמל בני 50 ומטה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</si>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</sst>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D20" workbookViewId="0">
      <selection activeCell="I50" sqref="I50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33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75">
      <c r="B5" s="46" t="s">
        <v>30</v>
      </c>
      <c r="C5" s="40" t="s">
        <v>34</v>
      </c>
      <c r="D5" s="41" t="s">
        <v>35</v>
      </c>
      <c r="E5" s="42" t="s">
        <v>36</v>
      </c>
      <c r="F5" s="43" t="s">
        <v>37</v>
      </c>
      <c r="G5" s="40" t="s">
        <v>38</v>
      </c>
      <c r="H5" s="41" t="s">
        <v>39</v>
      </c>
      <c r="I5" s="42" t="s">
        <v>40</v>
      </c>
      <c r="J5" s="43" t="s">
        <v>41</v>
      </c>
      <c r="K5" s="40" t="s">
        <v>42</v>
      </c>
      <c r="L5" s="41" t="s">
        <v>43</v>
      </c>
      <c r="M5" s="42" t="s">
        <v>44</v>
      </c>
      <c r="N5" s="43" t="s">
        <v>45</v>
      </c>
      <c r="O5" s="40" t="s">
        <v>46</v>
      </c>
      <c r="P5" s="41" t="s">
        <v>47</v>
      </c>
      <c r="Q5" s="42" t="s">
        <v>48</v>
      </c>
      <c r="R5" s="43" t="s">
        <v>49</v>
      </c>
      <c r="S5" s="40" t="s">
        <v>54</v>
      </c>
      <c r="T5" s="41" t="s">
        <v>55</v>
      </c>
      <c r="U5" s="42" t="s">
        <v>56</v>
      </c>
      <c r="V5" s="43" t="s">
        <v>57</v>
      </c>
      <c r="W5" s="40" t="s">
        <v>58</v>
      </c>
      <c r="X5" s="41" t="s">
        <v>59</v>
      </c>
      <c r="Y5" s="42" t="s">
        <v>60</v>
      </c>
      <c r="Z5" s="43" t="s">
        <v>61</v>
      </c>
    </row>
    <row r="6" spans="2:26">
      <c r="B6" s="5" t="s">
        <v>1</v>
      </c>
      <c r="C6" s="6">
        <v>3.9999999999999975E-4</v>
      </c>
      <c r="D6" s="7">
        <v>9.5734787715590103E-2</v>
      </c>
      <c r="E6" s="24">
        <v>0</v>
      </c>
      <c r="F6" s="25">
        <v>0</v>
      </c>
      <c r="G6" s="6">
        <v>0</v>
      </c>
      <c r="H6" s="7">
        <v>7.7399999999999997E-2</v>
      </c>
      <c r="I6" s="24">
        <v>0</v>
      </c>
      <c r="J6" s="25">
        <v>0</v>
      </c>
      <c r="K6" s="6">
        <v>0</v>
      </c>
      <c r="L6" s="7">
        <v>0</v>
      </c>
      <c r="M6" s="24">
        <v>0</v>
      </c>
      <c r="N6" s="25">
        <v>7.1900000000000006E-2</v>
      </c>
      <c r="O6" s="6">
        <v>0</v>
      </c>
      <c r="P6" s="7">
        <v>0</v>
      </c>
      <c r="Q6" s="24">
        <v>0</v>
      </c>
      <c r="R6" s="25">
        <v>0</v>
      </c>
      <c r="S6" s="6">
        <v>0</v>
      </c>
      <c r="T6" s="7">
        <v>6.25E-2</v>
      </c>
      <c r="U6" s="24">
        <v>8.0000000000000004E-4</v>
      </c>
      <c r="V6" s="25">
        <v>5.6735295070462398E-2</v>
      </c>
      <c r="W6" s="6">
        <v>1E-4</v>
      </c>
      <c r="X6" s="7">
        <v>4.7425247937550603E-2</v>
      </c>
      <c r="Y6" s="24">
        <v>4.0000000000000002E-4</v>
      </c>
      <c r="Z6" s="25">
        <v>5.3911201313154002E-2</v>
      </c>
    </row>
    <row r="7" spans="2:26">
      <c r="B7" s="8" t="s">
        <v>2</v>
      </c>
      <c r="C7" s="6">
        <v>5.9999999999999995E-4</v>
      </c>
      <c r="D7" s="7">
        <v>0.29868174697008798</v>
      </c>
      <c r="E7" s="24">
        <v>-1.5E-3</v>
      </c>
      <c r="F7" s="25">
        <v>0.35024684966297398</v>
      </c>
      <c r="G7" s="6">
        <v>1.6000000000000001E-3</v>
      </c>
      <c r="H7" s="7">
        <v>0.38308206899463498</v>
      </c>
      <c r="I7" s="24">
        <v>4.0000000000000002E-4</v>
      </c>
      <c r="J7" s="25">
        <v>0.37801520854688198</v>
      </c>
      <c r="K7" s="6">
        <v>1.2999999999999999E-3</v>
      </c>
      <c r="L7" s="7">
        <v>0.37308571553901199</v>
      </c>
      <c r="M7" s="24">
        <v>5.0000000000000001E-4</v>
      </c>
      <c r="N7" s="25">
        <v>0.35440823945217098</v>
      </c>
      <c r="O7" s="6">
        <v>1.4E-3</v>
      </c>
      <c r="P7" s="7">
        <v>0.35189605792611001</v>
      </c>
      <c r="Q7" s="24">
        <v>1.8E-3</v>
      </c>
      <c r="R7" s="25">
        <v>0.34132340418778601</v>
      </c>
      <c r="S7" s="6">
        <v>-1E-4</v>
      </c>
      <c r="T7" s="7">
        <v>0.33698313193452201</v>
      </c>
      <c r="U7" s="24">
        <v>2.0000000000000001E-4</v>
      </c>
      <c r="V7" s="25">
        <v>0.32525229956597601</v>
      </c>
      <c r="W7" s="6">
        <v>1.1999999999999999E-3</v>
      </c>
      <c r="X7" s="7">
        <v>0.32469610966643198</v>
      </c>
      <c r="Y7" s="24">
        <v>-4.0000000000000002E-4</v>
      </c>
      <c r="Z7" s="25">
        <v>0.30430807958373501</v>
      </c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4.3517046684240601E-4</v>
      </c>
      <c r="Y8" s="24">
        <v>0</v>
      </c>
      <c r="Z8" s="25">
        <v>4.3150061906144699E-4</v>
      </c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1.2331768124894001E-3</v>
      </c>
      <c r="K9" s="6">
        <v>0</v>
      </c>
      <c r="L9" s="7">
        <v>1.23447542203078E-3</v>
      </c>
      <c r="M9" s="24">
        <v>0</v>
      </c>
      <c r="N9" s="25">
        <v>1.2356516978740001E-3</v>
      </c>
      <c r="O9" s="6">
        <v>0</v>
      </c>
      <c r="P9" s="7">
        <v>1.2417201095331E-3</v>
      </c>
      <c r="Q9" s="24">
        <v>0</v>
      </c>
      <c r="R9" s="25">
        <v>1.23310701545308E-3</v>
      </c>
      <c r="S9" s="6">
        <v>-1E-4</v>
      </c>
      <c r="T9" s="7">
        <v>1.2527900717623701E-3</v>
      </c>
      <c r="U9" s="24">
        <v>0</v>
      </c>
      <c r="V9" s="25">
        <v>1.22673488750472E-3</v>
      </c>
      <c r="W9" s="6">
        <v>0</v>
      </c>
      <c r="X9" s="7">
        <v>1.2300016017865599E-3</v>
      </c>
      <c r="Y9" s="24">
        <v>0</v>
      </c>
      <c r="Z9" s="25">
        <v>0</v>
      </c>
    </row>
    <row r="10" spans="2:26">
      <c r="B10" s="8" t="s">
        <v>5</v>
      </c>
      <c r="C10" s="6">
        <v>6.9999999999999999E-4</v>
      </c>
      <c r="D10" s="7">
        <v>0.17790410516493299</v>
      </c>
      <c r="E10" s="24">
        <v>6.9999999999999999E-4</v>
      </c>
      <c r="F10" s="25">
        <v>0.184627484462761</v>
      </c>
      <c r="G10" s="6">
        <v>1.1999999999999999E-3</v>
      </c>
      <c r="H10" s="7">
        <v>0.16871520803441301</v>
      </c>
      <c r="I10" s="24">
        <v>6.9999999999999999E-4</v>
      </c>
      <c r="J10" s="25">
        <v>0.16033547023488401</v>
      </c>
      <c r="K10" s="6">
        <v>1E-3</v>
      </c>
      <c r="L10" s="7">
        <v>0.15821275902399801</v>
      </c>
      <c r="M10" s="24">
        <v>1.5E-3</v>
      </c>
      <c r="N10" s="25">
        <v>0.14010611289455499</v>
      </c>
      <c r="O10" s="6">
        <v>1E-4</v>
      </c>
      <c r="P10" s="7">
        <v>0.14242560850827601</v>
      </c>
      <c r="Q10" s="24">
        <v>1.1999999999999999E-3</v>
      </c>
      <c r="R10" s="25">
        <v>0.14450439638173601</v>
      </c>
      <c r="S10" s="6">
        <v>5.9999999999999995E-4</v>
      </c>
      <c r="T10" s="7">
        <v>0.13958277007686601</v>
      </c>
      <c r="U10" s="24">
        <v>2.9999999999999997E-4</v>
      </c>
      <c r="V10" s="25">
        <v>0.13720866632148501</v>
      </c>
      <c r="W10" s="6">
        <v>2.9999999999999997E-4</v>
      </c>
      <c r="X10" s="7">
        <v>0.13424195093035801</v>
      </c>
      <c r="Y10" s="24">
        <v>8.0000000000000004E-4</v>
      </c>
      <c r="Z10" s="25">
        <v>0.14472875121405401</v>
      </c>
    </row>
    <row r="11" spans="2:26">
      <c r="B11" s="8" t="s">
        <v>6</v>
      </c>
      <c r="C11" s="6">
        <v>1E-4</v>
      </c>
      <c r="D11" s="7">
        <v>1.32038737049572E-2</v>
      </c>
      <c r="E11" s="24">
        <v>0</v>
      </c>
      <c r="F11" s="25">
        <v>1.3259464565237401E-2</v>
      </c>
      <c r="G11" s="6">
        <v>1E-4</v>
      </c>
      <c r="H11" s="7">
        <v>1.6441239908024301E-2</v>
      </c>
      <c r="I11" s="24">
        <v>1E-4</v>
      </c>
      <c r="J11" s="25">
        <v>1.69149943128683E-2</v>
      </c>
      <c r="K11" s="6">
        <v>2.0000000000000001E-4</v>
      </c>
      <c r="L11" s="7">
        <v>2.4864609747250101E-2</v>
      </c>
      <c r="M11" s="24">
        <v>1E-4</v>
      </c>
      <c r="N11" s="25">
        <v>2.4400833442051399E-2</v>
      </c>
      <c r="O11" s="6">
        <v>1E-4</v>
      </c>
      <c r="P11" s="7">
        <v>2.4589056963141499E-2</v>
      </c>
      <c r="Q11" s="24">
        <v>1E-4</v>
      </c>
      <c r="R11" s="25">
        <v>2.6641969448568E-2</v>
      </c>
      <c r="S11" s="6">
        <v>0</v>
      </c>
      <c r="T11" s="7">
        <v>2.6286700760676601E-2</v>
      </c>
      <c r="U11" s="24">
        <v>0</v>
      </c>
      <c r="V11" s="25">
        <v>2.56517837732302E-2</v>
      </c>
      <c r="W11" s="6">
        <v>0</v>
      </c>
      <c r="X11" s="7">
        <v>2.7293031323414801E-2</v>
      </c>
      <c r="Y11" s="24">
        <v>-1E-4</v>
      </c>
      <c r="Z11" s="25">
        <v>2.6891361341816699E-2</v>
      </c>
    </row>
    <row r="12" spans="2:26">
      <c r="B12" s="8" t="s">
        <v>7</v>
      </c>
      <c r="C12" s="6">
        <v>4.4000000000000003E-3</v>
      </c>
      <c r="D12" s="7">
        <v>0.177921213764757</v>
      </c>
      <c r="E12" s="24">
        <v>1.1999999999999999E-3</v>
      </c>
      <c r="F12" s="25">
        <v>0.16547410554754299</v>
      </c>
      <c r="G12" s="6">
        <v>9.2999999999999992E-3</v>
      </c>
      <c r="H12" s="7">
        <v>0.174490892708659</v>
      </c>
      <c r="I12" s="24">
        <v>7.9000000000000008E-3</v>
      </c>
      <c r="J12" s="25">
        <v>0.18065092197942101</v>
      </c>
      <c r="K12" s="6">
        <v>5.1000000000000004E-3</v>
      </c>
      <c r="L12" s="7">
        <v>0.18622428272334801</v>
      </c>
      <c r="M12" s="24">
        <v>1.5E-3</v>
      </c>
      <c r="N12" s="25">
        <v>0.202471598040527</v>
      </c>
      <c r="O12" s="6">
        <v>-5.0000000000000001E-4</v>
      </c>
      <c r="P12" s="7">
        <v>0.21159446012630001</v>
      </c>
      <c r="Q12" s="24">
        <v>6.4999999999999997E-3</v>
      </c>
      <c r="R12" s="25">
        <v>0.21345050527578999</v>
      </c>
      <c r="S12" s="6">
        <v>-8.0000000000000004E-4</v>
      </c>
      <c r="T12" s="7">
        <v>0.21701851499739</v>
      </c>
      <c r="U12" s="24">
        <v>1.2500000000000001E-2</v>
      </c>
      <c r="V12" s="25">
        <v>0.223885425230895</v>
      </c>
      <c r="W12" s="6">
        <v>5.5999999999999999E-3</v>
      </c>
      <c r="X12" s="7">
        <v>0.23355171616186299</v>
      </c>
      <c r="Y12" s="24">
        <v>8.5000000000000006E-3</v>
      </c>
      <c r="Z12" s="25">
        <v>0.23920171321082101</v>
      </c>
    </row>
    <row r="13" spans="2:26">
      <c r="B13" s="8" t="s">
        <v>32</v>
      </c>
      <c r="C13" s="6">
        <v>5.1999999999999998E-3</v>
      </c>
      <c r="D13" s="7">
        <v>0.15929080226852099</v>
      </c>
      <c r="E13" s="24">
        <v>2.8E-3</v>
      </c>
      <c r="F13" s="25">
        <v>0.11688324491926901</v>
      </c>
      <c r="G13" s="6">
        <v>1.9E-3</v>
      </c>
      <c r="H13" s="7">
        <v>8.9818712438897302E-2</v>
      </c>
      <c r="I13" s="24">
        <v>1E-3</v>
      </c>
      <c r="J13" s="25">
        <v>8.3862388959393505E-2</v>
      </c>
      <c r="K13" s="6">
        <v>-2.0000000000000001E-4</v>
      </c>
      <c r="L13" s="7">
        <v>8.2086743908800802E-2</v>
      </c>
      <c r="M13" s="24">
        <v>1.1999999999999999E-3</v>
      </c>
      <c r="N13" s="25">
        <v>9.3388351758829202E-2</v>
      </c>
      <c r="O13" s="6">
        <v>-5.9999999999999995E-4</v>
      </c>
      <c r="P13" s="7">
        <v>9.1279858379387097E-2</v>
      </c>
      <c r="Q13" s="24">
        <v>6.9999999999999999E-4</v>
      </c>
      <c r="R13" s="25">
        <v>9.1266634778529906E-2</v>
      </c>
      <c r="S13" s="6">
        <v>-2.8E-3</v>
      </c>
      <c r="T13" s="7">
        <v>9.3846284489932097E-2</v>
      </c>
      <c r="U13" s="24">
        <v>3.8E-3</v>
      </c>
      <c r="V13" s="25">
        <v>9.5608682728636596E-2</v>
      </c>
      <c r="W13" s="6">
        <v>-2.0000000000000001E-4</v>
      </c>
      <c r="X13" s="7">
        <v>9.5391988276875797E-2</v>
      </c>
      <c r="Y13" s="24">
        <v>6.9999999999999999E-4</v>
      </c>
      <c r="Z13" s="25">
        <v>9.3307160150524204E-2</v>
      </c>
    </row>
    <row r="14" spans="2:26">
      <c r="B14" s="8" t="s">
        <v>8</v>
      </c>
      <c r="C14" s="6">
        <v>-2.0000000000000001E-4</v>
      </c>
      <c r="D14" s="7">
        <v>1.0154645126629501E-2</v>
      </c>
      <c r="E14" s="24">
        <v>-2.0000000000000001E-4</v>
      </c>
      <c r="F14" s="25">
        <v>9.9672890365379904E-3</v>
      </c>
      <c r="G14" s="6">
        <v>-2.9999999999999997E-4</v>
      </c>
      <c r="H14" s="7">
        <v>1.39003651683545E-2</v>
      </c>
      <c r="I14" s="24">
        <v>2.9999999999999997E-4</v>
      </c>
      <c r="J14" s="25">
        <v>2.4334347226537701E-2</v>
      </c>
      <c r="K14" s="6">
        <v>-2.0000000000000001E-4</v>
      </c>
      <c r="L14" s="7">
        <v>2.4168737172163501E-2</v>
      </c>
      <c r="M14" s="24">
        <v>0</v>
      </c>
      <c r="N14" s="25">
        <v>2.4155049310874501E-2</v>
      </c>
      <c r="O14" s="6">
        <v>-8.9999999999999998E-4</v>
      </c>
      <c r="P14" s="7">
        <v>2.8539419595787902E-2</v>
      </c>
      <c r="Q14" s="24">
        <v>-2.9999999999999997E-4</v>
      </c>
      <c r="R14" s="25">
        <v>2.8004040468899798E-2</v>
      </c>
      <c r="S14" s="6">
        <v>2.0000000000000001E-4</v>
      </c>
      <c r="T14" s="7">
        <v>2.86615746664617E-2</v>
      </c>
      <c r="U14" s="24">
        <v>-1E-4</v>
      </c>
      <c r="V14" s="25">
        <v>2.80183765066419E-2</v>
      </c>
      <c r="W14" s="6">
        <v>2.9999999999999997E-4</v>
      </c>
      <c r="X14" s="7">
        <v>2.6784531109940099E-2</v>
      </c>
      <c r="Y14" s="24">
        <v>5.0000000000000001E-4</v>
      </c>
      <c r="Z14" s="25">
        <v>2.6266579231974299E-2</v>
      </c>
    </row>
    <row r="15" spans="2:26">
      <c r="B15" s="8" t="s">
        <v>9</v>
      </c>
      <c r="C15" s="6">
        <v>1.6999999999999999E-3</v>
      </c>
      <c r="D15" s="7">
        <v>6.3233170711264594E-2</v>
      </c>
      <c r="E15" s="24">
        <v>5.9999999999999995E-4</v>
      </c>
      <c r="F15" s="25">
        <v>6.5594001830741502E-2</v>
      </c>
      <c r="G15" s="6">
        <v>1.9E-3</v>
      </c>
      <c r="H15" s="7">
        <v>6.8642338364965305E-2</v>
      </c>
      <c r="I15" s="24">
        <v>-1.4E-3</v>
      </c>
      <c r="J15" s="25">
        <v>6.9983164974763798E-2</v>
      </c>
      <c r="K15" s="6">
        <v>2.2000000000000001E-3</v>
      </c>
      <c r="L15" s="7">
        <v>7.2267124504497099E-2</v>
      </c>
      <c r="M15" s="24">
        <v>2.5999999999999999E-3</v>
      </c>
      <c r="N15" s="25">
        <v>7.6355730158003995E-2</v>
      </c>
      <c r="O15" s="6">
        <v>2.9999999999999997E-4</v>
      </c>
      <c r="P15" s="7">
        <v>8.1422598666017296E-2</v>
      </c>
      <c r="Q15" s="24">
        <v>2.3999999999999998E-3</v>
      </c>
      <c r="R15" s="25">
        <v>8.5668758627366004E-2</v>
      </c>
      <c r="S15" s="6">
        <v>5.9999999999999995E-4</v>
      </c>
      <c r="T15" s="7">
        <f>9.1200732081176%-6.25%</f>
        <v>2.8700732081175989E-2</v>
      </c>
      <c r="U15" s="24">
        <v>-8.0000000000000004E-4</v>
      </c>
      <c r="V15" s="25">
        <v>9.1451196272575294E-2</v>
      </c>
      <c r="W15" s="6">
        <v>2.3E-3</v>
      </c>
      <c r="X15" s="7">
        <v>9.5928439559794798E-2</v>
      </c>
      <c r="Y15" s="24">
        <v>-2.0000000000000001E-4</v>
      </c>
      <c r="Z15" s="25">
        <v>9.4965813292770193E-2</v>
      </c>
    </row>
    <row r="16" spans="2:26">
      <c r="B16" s="8" t="s">
        <v>10</v>
      </c>
      <c r="C16" s="6">
        <v>1E-4</v>
      </c>
      <c r="D16" s="7">
        <v>1.3115144383644899E-4</v>
      </c>
      <c r="E16" s="24">
        <v>1E-4</v>
      </c>
      <c r="F16" s="25">
        <v>2.0338207022501E-4</v>
      </c>
      <c r="G16" s="6">
        <v>2.9999999999999997E-4</v>
      </c>
      <c r="H16" s="7">
        <v>5.3143591053589204E-4</v>
      </c>
      <c r="I16" s="24">
        <v>2.0000000000000001E-4</v>
      </c>
      <c r="J16" s="25">
        <v>7.1248492752129901E-4</v>
      </c>
      <c r="K16" s="6">
        <v>4.0000000000000002E-4</v>
      </c>
      <c r="L16" s="7">
        <v>1.06379593203453E-3</v>
      </c>
      <c r="M16" s="24">
        <v>0</v>
      </c>
      <c r="N16" s="25">
        <v>1.0515800904057301E-3</v>
      </c>
      <c r="O16" s="6">
        <v>-1E-4</v>
      </c>
      <c r="P16" s="7">
        <v>6.6045470740299197E-4</v>
      </c>
      <c r="Q16" s="24">
        <v>-1E-4</v>
      </c>
      <c r="R16" s="25">
        <v>5.5317359863150701E-4</v>
      </c>
      <c r="S16" s="6">
        <v>1E-4</v>
      </c>
      <c r="T16" s="7">
        <v>6.85019568040477E-4</v>
      </c>
      <c r="U16" s="24">
        <v>2.0000000000000001E-4</v>
      </c>
      <c r="V16" s="25">
        <v>9.0762658765302403E-4</v>
      </c>
      <c r="W16" s="6">
        <v>0</v>
      </c>
      <c r="X16" s="7">
        <v>9.0143751506298396E-4</v>
      </c>
      <c r="Y16" s="24">
        <v>5.0000000000000001E-4</v>
      </c>
      <c r="Z16" s="25">
        <v>1.4440113946110099E-3</v>
      </c>
    </row>
    <row r="17" spans="2:26">
      <c r="B17" s="8" t="s">
        <v>11</v>
      </c>
      <c r="C17" s="6">
        <v>-3.3E-3</v>
      </c>
      <c r="D17" s="7">
        <v>-3.2317392134013998E-3</v>
      </c>
      <c r="E17" s="24">
        <v>8.9999999999999998E-4</v>
      </c>
      <c r="F17" s="25">
        <v>-2.5597342375800101E-3</v>
      </c>
      <c r="G17" s="6">
        <v>5.4999999999999997E-3</v>
      </c>
      <c r="H17" s="7">
        <v>-7.6881485721084597E-4</v>
      </c>
      <c r="I17" s="24">
        <v>9.9000000000000008E-3</v>
      </c>
      <c r="J17" s="25">
        <v>9.5131006603656199E-3</v>
      </c>
      <c r="K17" s="6">
        <v>-5.0000000000000001E-4</v>
      </c>
      <c r="L17" s="7">
        <v>9.0243465663394206E-3</v>
      </c>
      <c r="M17" s="24">
        <v>4.4000000000000003E-3</v>
      </c>
      <c r="N17" s="25">
        <v>2.8662422545729801E-3</v>
      </c>
      <c r="O17" s="6">
        <v>4.7000000000000002E-3</v>
      </c>
      <c r="P17" s="7">
        <v>8.1146075830741508E-3</v>
      </c>
      <c r="Q17" s="24">
        <v>5.1999999999999998E-3</v>
      </c>
      <c r="R17" s="25">
        <v>1.3312286149899599E-2</v>
      </c>
      <c r="S17" s="6">
        <v>-8.8000000000000005E-3</v>
      </c>
      <c r="T17" s="7">
        <v>-5.7851284801474596E-3</v>
      </c>
      <c r="U17" s="24">
        <v>1.35E-2</v>
      </c>
      <c r="V17" s="25">
        <v>6.4063140319233804E-3</v>
      </c>
      <c r="W17" s="6">
        <v>-1.2999999999999999E-3</v>
      </c>
      <c r="X17" s="7">
        <v>5.1998888419827602E-3</v>
      </c>
      <c r="Y17" s="24">
        <v>9.1999999999999998E-3</v>
      </c>
      <c r="Z17" s="25">
        <v>7.7071370273093902E-3</v>
      </c>
    </row>
    <row r="18" spans="2:26">
      <c r="B18" s="8" t="s">
        <v>12</v>
      </c>
      <c r="C18" s="6">
        <v>0</v>
      </c>
      <c r="D18" s="7">
        <v>8.4100900977822701E-5</v>
      </c>
      <c r="E18" s="24">
        <v>-1E-4</v>
      </c>
      <c r="F18" s="25">
        <v>0</v>
      </c>
      <c r="G18" s="6">
        <v>-1E-4</v>
      </c>
      <c r="H18" s="7">
        <v>1.7824160297671201E-5</v>
      </c>
      <c r="I18" s="24">
        <v>0</v>
      </c>
      <c r="J18" s="25">
        <v>2.0572005398667E-5</v>
      </c>
      <c r="K18" s="6">
        <v>0</v>
      </c>
      <c r="L18" s="7">
        <v>0</v>
      </c>
      <c r="M18" s="24">
        <v>0</v>
      </c>
      <c r="N18" s="25">
        <v>0</v>
      </c>
      <c r="O18" s="6">
        <v>-1E-4</v>
      </c>
      <c r="P18" s="7">
        <v>1.5174814162337201E-5</v>
      </c>
      <c r="Q18" s="24">
        <v>0</v>
      </c>
      <c r="R18" s="25">
        <v>0</v>
      </c>
      <c r="S18" s="6">
        <v>0</v>
      </c>
      <c r="T18" s="7">
        <v>0</v>
      </c>
      <c r="U18" s="24">
        <v>-1E-4</v>
      </c>
      <c r="V18" s="25">
        <v>2.5050164850520301E-5</v>
      </c>
      <c r="W18" s="6">
        <v>0</v>
      </c>
      <c r="X18" s="7">
        <v>2.59212966071582E-11</v>
      </c>
      <c r="Y18" s="24">
        <v>0</v>
      </c>
      <c r="Z18" s="25">
        <v>2.5258036248794201E-11</v>
      </c>
    </row>
    <row r="19" spans="2:26">
      <c r="B19" s="8" t="s">
        <v>13</v>
      </c>
      <c r="C19" s="6">
        <v>9.9999999999998799E-5</v>
      </c>
      <c r="D19" s="7">
        <v>6.9265795816603401E-3</v>
      </c>
      <c r="E19" s="24">
        <v>-4.3368086899420198E-20</v>
      </c>
      <c r="F19" s="25">
        <v>9.6350051184712807E-2</v>
      </c>
      <c r="G19" s="6">
        <v>-1.00000000000003E-4</v>
      </c>
      <c r="H19" s="7">
        <v>8.4679501576643973E-3</v>
      </c>
      <c r="I19" s="24">
        <v>-1.0000000000000099E-4</v>
      </c>
      <c r="J19" s="25">
        <v>7.4118024398746402E-2</v>
      </c>
      <c r="K19" s="6">
        <v>3.46944695195361E-20</v>
      </c>
      <c r="L19" s="7">
        <v>6.7463413893040503E-2</v>
      </c>
      <c r="M19" s="24">
        <v>2.0000000000000001E-4</v>
      </c>
      <c r="N19" s="25">
        <v>7.4374573401937982E-3</v>
      </c>
      <c r="O19" s="6">
        <v>1E-4</v>
      </c>
      <c r="P19" s="7">
        <v>5.7926426544721098E-2</v>
      </c>
      <c r="Q19" s="24">
        <v>-1.0000000000000099E-4</v>
      </c>
      <c r="R19" s="25">
        <v>5.3735813275791598E-2</v>
      </c>
      <c r="S19" s="6">
        <v>-2.9999999999999802E-4</v>
      </c>
      <c r="T19" s="7">
        <v>6.9903032325145498E-2</v>
      </c>
      <c r="U19" s="24">
        <v>-3.7816971776294397E-18</v>
      </c>
      <c r="V19" s="25">
        <v>7.3313309002294904E-3</v>
      </c>
      <c r="W19" s="6">
        <v>-2.0000000000000001E-4</v>
      </c>
      <c r="X19" s="7">
        <v>6.6261098006051801E-3</v>
      </c>
      <c r="Y19" s="24">
        <v>-1.00000000000002E-4</v>
      </c>
      <c r="Z19" s="25">
        <v>6.5539793940530902E-3</v>
      </c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>
      <c r="B24" s="8" t="s">
        <v>18</v>
      </c>
      <c r="C24" s="6">
        <v>0</v>
      </c>
      <c r="D24" s="7">
        <v>-3.4438139813310802E-5</v>
      </c>
      <c r="E24" s="24">
        <v>0</v>
      </c>
      <c r="F24" s="25">
        <v>-4.6139042422596997E-5</v>
      </c>
      <c r="G24" s="6">
        <v>0</v>
      </c>
      <c r="H24" s="7">
        <v>-7.3922098923537901E-4</v>
      </c>
      <c r="I24" s="24">
        <v>0</v>
      </c>
      <c r="J24" s="25">
        <v>3.06144960728579E-4</v>
      </c>
      <c r="K24" s="6">
        <v>0</v>
      </c>
      <c r="L24" s="7">
        <v>3.03995567485175E-4</v>
      </c>
      <c r="M24" s="24">
        <v>0</v>
      </c>
      <c r="N24" s="25">
        <v>2.23153559941282E-4</v>
      </c>
      <c r="O24" s="6">
        <v>0</v>
      </c>
      <c r="P24" s="7">
        <v>2.9455607608642E-4</v>
      </c>
      <c r="Q24" s="24">
        <v>0</v>
      </c>
      <c r="R24" s="25">
        <v>3.0591079154854302E-4</v>
      </c>
      <c r="S24" s="6">
        <v>0</v>
      </c>
      <c r="T24" s="7">
        <v>3.6457750817409399E-4</v>
      </c>
      <c r="U24" s="24">
        <v>0</v>
      </c>
      <c r="V24" s="25">
        <v>2.9121795793640801E-4</v>
      </c>
      <c r="W24" s="6">
        <v>0</v>
      </c>
      <c r="X24" s="7">
        <v>2.9437678156938202E-4</v>
      </c>
      <c r="Y24" s="24">
        <v>0</v>
      </c>
      <c r="Z24" s="25">
        <v>2.8271220085738998E-4</v>
      </c>
    </row>
    <row r="25" spans="2:26">
      <c r="B25" s="9" t="s">
        <v>19</v>
      </c>
      <c r="C25" s="10">
        <v>9.7999999999999997E-3</v>
      </c>
      <c r="D25" s="11">
        <v>1</v>
      </c>
      <c r="E25" s="26">
        <v>4.4999999999999997E-3</v>
      </c>
      <c r="F25" s="27">
        <v>1</v>
      </c>
      <c r="G25" s="10">
        <v>2.1299999999999999E-2</v>
      </c>
      <c r="H25" s="11">
        <v>1</v>
      </c>
      <c r="I25" s="26">
        <v>1.9E-2</v>
      </c>
      <c r="J25" s="27">
        <v>1</v>
      </c>
      <c r="K25" s="10">
        <v>9.2999999999999992E-3</v>
      </c>
      <c r="L25" s="11">
        <v>1</v>
      </c>
      <c r="M25" s="26">
        <v>1.2E-2</v>
      </c>
      <c r="N25" s="27">
        <v>1</v>
      </c>
      <c r="O25" s="10">
        <v>4.4999999999999997E-3</v>
      </c>
      <c r="P25" s="11">
        <v>1</v>
      </c>
      <c r="Q25" s="26">
        <v>1.7399999999999999E-2</v>
      </c>
      <c r="R25" s="27">
        <v>1</v>
      </c>
      <c r="S25" s="10">
        <v>-1.14E-2</v>
      </c>
      <c r="T25" s="11">
        <f>SUBTOTAL(109,T6:T24)</f>
        <v>0.99999999999999944</v>
      </c>
      <c r="U25" s="26">
        <v>3.0300000000000001E-2</v>
      </c>
      <c r="V25" s="27">
        <v>1</v>
      </c>
      <c r="W25" s="10">
        <v>8.0999999999999996E-3</v>
      </c>
      <c r="X25" s="11">
        <v>1</v>
      </c>
      <c r="Y25" s="26">
        <v>1.9800000000000002E-2</v>
      </c>
      <c r="Z25" s="27">
        <v>1</v>
      </c>
    </row>
    <row r="26" spans="2:26">
      <c r="B26" s="33" t="s">
        <v>25</v>
      </c>
      <c r="C26" s="20">
        <v>12661.8582900001</v>
      </c>
      <c r="D26" s="21"/>
      <c r="E26" s="28">
        <v>5882.5828999999603</v>
      </c>
      <c r="F26" s="21"/>
      <c r="G26" s="20">
        <v>27110.378620000101</v>
      </c>
      <c r="H26" s="21"/>
      <c r="I26" s="28">
        <v>24443.272929999901</v>
      </c>
      <c r="J26" s="21"/>
      <c r="K26" s="20">
        <v>12064.3936299999</v>
      </c>
      <c r="L26" s="21"/>
      <c r="M26" s="28">
        <v>15453.287770000201</v>
      </c>
      <c r="N26" s="21"/>
      <c r="O26" s="20">
        <v>5774.5657699999101</v>
      </c>
      <c r="P26" s="21"/>
      <c r="Q26" s="28">
        <v>22376.114249999999</v>
      </c>
      <c r="R26" s="21"/>
      <c r="S26" s="20">
        <v>-14818.572269999901</v>
      </c>
      <c r="T26" s="21"/>
      <c r="U26" s="28">
        <v>38797.656790000001</v>
      </c>
      <c r="V26" s="21"/>
      <c r="W26" s="20">
        <v>10695.806759999999</v>
      </c>
      <c r="X26" s="21"/>
      <c r="Y26" s="28">
        <v>25725.241479999899</v>
      </c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2.5000000000000001E-3</v>
      </c>
      <c r="D28" s="15">
        <v>0.75115671956165297</v>
      </c>
      <c r="E28" s="29">
        <v>1.4E-3</v>
      </c>
      <c r="F28" s="30">
        <v>0.69077879629230199</v>
      </c>
      <c r="G28" s="14">
        <v>2.98E-2</v>
      </c>
      <c r="H28" s="15">
        <v>0.71801567680726397</v>
      </c>
      <c r="I28" s="29">
        <v>1.54E-2</v>
      </c>
      <c r="J28" s="30">
        <v>0.70602937510011499</v>
      </c>
      <c r="K28" s="14">
        <v>1.5900000000000001E-2</v>
      </c>
      <c r="L28" s="15">
        <v>0.70768713284711904</v>
      </c>
      <c r="M28" s="29">
        <v>5.7000000000000002E-3</v>
      </c>
      <c r="N28" s="30">
        <v>0.688856885140681</v>
      </c>
      <c r="O28" s="14">
        <v>1.18E-2</v>
      </c>
      <c r="P28" s="15">
        <v>0.68038668865801699</v>
      </c>
      <c r="Q28" s="29">
        <v>2.23E-2</v>
      </c>
      <c r="R28" s="30">
        <v>0.68233529436190998</v>
      </c>
      <c r="S28" s="14">
        <v>-2.2000000000000001E-3</v>
      </c>
      <c r="T28" s="15">
        <v>0.679799035287599</v>
      </c>
      <c r="U28" s="29">
        <v>1.2500000000000001E-2</v>
      </c>
      <c r="V28" s="30">
        <v>0.72812983536245002</v>
      </c>
      <c r="W28" s="14">
        <v>6.7000000000000002E-3</v>
      </c>
      <c r="X28" s="15">
        <v>0.72468327719075598</v>
      </c>
      <c r="Y28" s="29">
        <v>1.2E-2</v>
      </c>
      <c r="Z28" s="30">
        <v>0.72701858272069397</v>
      </c>
    </row>
    <row r="29" spans="2:26">
      <c r="B29" s="8" t="s">
        <v>21</v>
      </c>
      <c r="C29" s="6">
        <v>7.3000000000000001E-3</v>
      </c>
      <c r="D29" s="7">
        <v>0.248843280438347</v>
      </c>
      <c r="E29" s="24">
        <v>3.0999999999999999E-3</v>
      </c>
      <c r="F29" s="25">
        <v>0.30922120370769801</v>
      </c>
      <c r="G29" s="6">
        <v>-8.5000000000000006E-3</v>
      </c>
      <c r="H29" s="7">
        <v>0.28198432319273498</v>
      </c>
      <c r="I29" s="24">
        <v>3.5999999999999999E-3</v>
      </c>
      <c r="J29" s="25">
        <v>0.29397062489988501</v>
      </c>
      <c r="K29" s="6">
        <v>-6.6E-3</v>
      </c>
      <c r="L29" s="7">
        <v>0.29231286715288102</v>
      </c>
      <c r="M29" s="24">
        <v>6.3E-3</v>
      </c>
      <c r="N29" s="25">
        <v>0.311143114859319</v>
      </c>
      <c r="O29" s="6">
        <v>-7.3000000000000001E-3</v>
      </c>
      <c r="P29" s="7">
        <v>0.31961331134198301</v>
      </c>
      <c r="Q29" s="24">
        <v>-4.8999999999999998E-3</v>
      </c>
      <c r="R29" s="25">
        <v>0.31766470563809002</v>
      </c>
      <c r="S29" s="6">
        <v>-9.1999999999999998E-3</v>
      </c>
      <c r="T29" s="7">
        <v>0.320200964712401</v>
      </c>
      <c r="U29" s="24">
        <v>1.78E-2</v>
      </c>
      <c r="V29" s="25">
        <v>0.27187016463754998</v>
      </c>
      <c r="W29" s="6">
        <v>1.4E-3</v>
      </c>
      <c r="X29" s="7">
        <v>0.27531672280924302</v>
      </c>
      <c r="Y29" s="24">
        <v>7.7999999999999996E-3</v>
      </c>
      <c r="Z29" s="25">
        <v>0.27298141727930603</v>
      </c>
    </row>
    <row r="30" spans="2:26">
      <c r="B30" s="9" t="s">
        <v>19</v>
      </c>
      <c r="C30" s="10">
        <v>9.7999999999999997E-3</v>
      </c>
      <c r="D30" s="11">
        <v>1</v>
      </c>
      <c r="E30" s="26">
        <v>4.4999999999999997E-3</v>
      </c>
      <c r="F30" s="27">
        <v>1</v>
      </c>
      <c r="G30" s="10">
        <v>2.1299999999999999E-2</v>
      </c>
      <c r="H30" s="11">
        <v>1</v>
      </c>
      <c r="I30" s="26">
        <v>1.9E-2</v>
      </c>
      <c r="J30" s="27">
        <v>1</v>
      </c>
      <c r="K30" s="10">
        <v>9.2999999999999992E-3</v>
      </c>
      <c r="L30" s="11">
        <v>1</v>
      </c>
      <c r="M30" s="26">
        <v>1.2E-2</v>
      </c>
      <c r="N30" s="27">
        <v>1</v>
      </c>
      <c r="O30" s="10">
        <v>4.4999999999999997E-3</v>
      </c>
      <c r="P30" s="11">
        <v>1</v>
      </c>
      <c r="Q30" s="26">
        <v>1.7399999999999999E-2</v>
      </c>
      <c r="R30" s="27">
        <v>1</v>
      </c>
      <c r="S30" s="10">
        <v>-1.14E-2</v>
      </c>
      <c r="T30" s="11">
        <v>1</v>
      </c>
      <c r="U30" s="26">
        <v>3.0300000000000001E-2</v>
      </c>
      <c r="V30" s="27">
        <v>1</v>
      </c>
      <c r="W30" s="10">
        <v>8.0999999999999996E-3</v>
      </c>
      <c r="X30" s="11">
        <v>1</v>
      </c>
      <c r="Y30" s="26">
        <v>1.9800000000000002E-2</v>
      </c>
      <c r="Z30" s="27">
        <v>1</v>
      </c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1.15E-2</v>
      </c>
      <c r="D32" s="15">
        <v>0.92421252614822402</v>
      </c>
      <c r="E32" s="29">
        <v>6.1999999999999998E-3</v>
      </c>
      <c r="F32" s="30">
        <v>0.82209561046373203</v>
      </c>
      <c r="G32" s="14">
        <v>4.0099999999999997E-2</v>
      </c>
      <c r="H32" s="15">
        <v>0.83853063325503796</v>
      </c>
      <c r="I32" s="29">
        <v>2.6100000000000002E-2</v>
      </c>
      <c r="J32" s="30">
        <v>0.83948378185313099</v>
      </c>
      <c r="K32" s="14">
        <v>1.47E-2</v>
      </c>
      <c r="L32" s="15">
        <v>0.83207813971899502</v>
      </c>
      <c r="M32" s="29">
        <v>1.3899999999999999E-2</v>
      </c>
      <c r="N32" s="30">
        <v>0.82239983363540303</v>
      </c>
      <c r="O32" s="14">
        <v>1.4200000000000001E-2</v>
      </c>
      <c r="P32" s="15">
        <v>0.82946639641422204</v>
      </c>
      <c r="Q32" s="29">
        <v>2.5700000000000001E-2</v>
      </c>
      <c r="R32" s="30">
        <v>0.83118462963500195</v>
      </c>
      <c r="S32" s="14">
        <v>-1.61E-2</v>
      </c>
      <c r="T32" s="15">
        <v>0.81197861958402795</v>
      </c>
      <c r="U32" s="29">
        <v>0.03</v>
      </c>
      <c r="V32" s="30">
        <v>0.87286470922006398</v>
      </c>
      <c r="W32" s="14">
        <v>4.4999999999999997E-3</v>
      </c>
      <c r="X32" s="15">
        <v>0.86458936167874501</v>
      </c>
      <c r="Y32" s="29">
        <v>1.8800000000000001E-2</v>
      </c>
      <c r="Z32" s="30">
        <v>0.865842490154204</v>
      </c>
    </row>
    <row r="33" spans="2:26">
      <c r="B33" s="8" t="s">
        <v>23</v>
      </c>
      <c r="C33" s="6">
        <v>-1.6999999999999999E-3</v>
      </c>
      <c r="D33" s="7">
        <v>7.5787473851776296E-2</v>
      </c>
      <c r="E33" s="24">
        <v>-1.6999999999999999E-3</v>
      </c>
      <c r="F33" s="25">
        <v>0.177904389536268</v>
      </c>
      <c r="G33" s="6">
        <v>-1.8800000000000001E-2</v>
      </c>
      <c r="H33" s="7">
        <v>0.16146936674496201</v>
      </c>
      <c r="I33" s="24">
        <v>-7.1000000000000004E-3</v>
      </c>
      <c r="J33" s="25">
        <v>0.16051621814686901</v>
      </c>
      <c r="K33" s="6">
        <v>-5.4000000000000003E-3</v>
      </c>
      <c r="L33" s="7">
        <v>0.167921860281005</v>
      </c>
      <c r="M33" s="24">
        <v>-1.9E-3</v>
      </c>
      <c r="N33" s="25">
        <v>0.177600166364597</v>
      </c>
      <c r="O33" s="6">
        <v>-9.7000000000000003E-3</v>
      </c>
      <c r="P33" s="7">
        <v>0.17053360358577799</v>
      </c>
      <c r="Q33" s="24">
        <v>-8.3000000000000001E-3</v>
      </c>
      <c r="R33" s="25">
        <v>0.168815370364998</v>
      </c>
      <c r="S33" s="6">
        <v>4.7000000000000002E-3</v>
      </c>
      <c r="T33" s="7">
        <v>0.18802138041597199</v>
      </c>
      <c r="U33" s="24">
        <v>2.9999999999999602E-4</v>
      </c>
      <c r="V33" s="25">
        <v>0.12713529077993599</v>
      </c>
      <c r="W33" s="6">
        <v>3.5999999999999999E-3</v>
      </c>
      <c r="X33" s="7">
        <v>0.13541063832125499</v>
      </c>
      <c r="Y33" s="24">
        <v>1E-3</v>
      </c>
      <c r="Z33" s="25">
        <v>0.134157509845796</v>
      </c>
    </row>
    <row r="34" spans="2:26">
      <c r="B34" s="34" t="s">
        <v>19</v>
      </c>
      <c r="C34" s="35">
        <v>9.7999999999999997E-3</v>
      </c>
      <c r="D34" s="36">
        <v>1</v>
      </c>
      <c r="E34" s="37">
        <v>4.4999999999999997E-3</v>
      </c>
      <c r="F34" s="38">
        <v>1</v>
      </c>
      <c r="G34" s="35">
        <v>2.1299999999999999E-2</v>
      </c>
      <c r="H34" s="36">
        <v>1</v>
      </c>
      <c r="I34" s="37">
        <v>1.9E-2</v>
      </c>
      <c r="J34" s="38">
        <v>1</v>
      </c>
      <c r="K34" s="35">
        <v>9.2999999999999992E-3</v>
      </c>
      <c r="L34" s="36">
        <v>1</v>
      </c>
      <c r="M34" s="37">
        <v>1.2E-2</v>
      </c>
      <c r="N34" s="38">
        <v>1</v>
      </c>
      <c r="O34" s="35">
        <v>4.4999999999999997E-3</v>
      </c>
      <c r="P34" s="36">
        <v>1</v>
      </c>
      <c r="Q34" s="37">
        <v>1.7399999999999999E-2</v>
      </c>
      <c r="R34" s="38">
        <v>1</v>
      </c>
      <c r="S34" s="35">
        <v>-1.14E-2</v>
      </c>
      <c r="T34" s="36">
        <v>1</v>
      </c>
      <c r="U34" s="37">
        <v>3.0300000000000001E-2</v>
      </c>
      <c r="V34" s="38">
        <v>1</v>
      </c>
      <c r="W34" s="35">
        <v>8.0999999999999996E-3</v>
      </c>
      <c r="X34" s="36">
        <v>1</v>
      </c>
      <c r="Y34" s="37">
        <v>1.9800000000000002E-2</v>
      </c>
      <c r="Z34" s="38">
        <v>1</v>
      </c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30">
      <c r="B36" s="39" t="s">
        <v>24</v>
      </c>
      <c r="C36" s="3" t="s">
        <v>50</v>
      </c>
      <c r="D36" s="4" t="s">
        <v>51</v>
      </c>
      <c r="E36" s="22" t="s">
        <v>52</v>
      </c>
      <c r="F36" s="23" t="s">
        <v>53</v>
      </c>
      <c r="G36" s="3" t="s">
        <v>62</v>
      </c>
      <c r="H36" s="4" t="s">
        <v>63</v>
      </c>
      <c r="I36" s="22" t="s">
        <v>64</v>
      </c>
      <c r="J36" s="22" t="s">
        <v>65</v>
      </c>
    </row>
    <row r="37" spans="2:26">
      <c r="B37" s="5" t="s">
        <v>1</v>
      </c>
      <c r="C37" s="6">
        <v>3.9999999999995595E-4</v>
      </c>
      <c r="D37" s="7">
        <v>0</v>
      </c>
      <c r="E37" s="24">
        <v>3.9999999999995595E-4</v>
      </c>
      <c r="F37" s="25">
        <v>0</v>
      </c>
      <c r="G37" s="6">
        <v>3.9999999999995595E-4</v>
      </c>
      <c r="H37" s="7">
        <v>0</v>
      </c>
      <c r="I37" s="24">
        <v>9.1999999999999998E-3</v>
      </c>
      <c r="J37" s="25">
        <v>5.3911201313154002E-2</v>
      </c>
    </row>
    <row r="38" spans="2:26">
      <c r="B38" s="8" t="s">
        <v>2</v>
      </c>
      <c r="C38" s="6">
        <v>6.9765856000003623E-4</v>
      </c>
      <c r="D38" s="7">
        <v>0.38308206899463498</v>
      </c>
      <c r="E38" s="24">
        <v>2.9005646248054795E-3</v>
      </c>
      <c r="F38" s="25">
        <v>0.35440823945217098</v>
      </c>
      <c r="G38" s="6">
        <v>6.0117625036537614E-3</v>
      </c>
      <c r="H38" s="7">
        <v>0.33698313193452201</v>
      </c>
      <c r="I38" s="24">
        <v>7.1999999999999998E-3</v>
      </c>
      <c r="J38" s="25">
        <v>0.30430807958373501</v>
      </c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4.3150061906144699E-4</v>
      </c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1.2356516978740001E-3</v>
      </c>
      <c r="G40" s="6">
        <v>-9.9999999999988987E-5</v>
      </c>
      <c r="H40" s="7">
        <v>1.2527900717623701E-3</v>
      </c>
      <c r="I40" s="24">
        <v>0</v>
      </c>
      <c r="J40" s="25">
        <v>0</v>
      </c>
    </row>
    <row r="41" spans="2:26">
      <c r="B41" s="8" t="s">
        <v>5</v>
      </c>
      <c r="C41" s="6">
        <v>2.6021705879999413E-3</v>
      </c>
      <c r="D41" s="7">
        <v>0.16871520803441301</v>
      </c>
      <c r="E41" s="24">
        <v>5.8137570436680441E-3</v>
      </c>
      <c r="F41" s="25">
        <v>0.14010611289455499</v>
      </c>
      <c r="G41" s="6">
        <v>7.7257084868511683E-3</v>
      </c>
      <c r="H41" s="7">
        <v>0.13958277007686601</v>
      </c>
      <c r="I41" s="24">
        <v>9.2999999999999992E-3</v>
      </c>
      <c r="J41" s="25">
        <v>0.147628751214054</v>
      </c>
    </row>
    <row r="42" spans="2:26">
      <c r="B42" s="8" t="s">
        <v>6</v>
      </c>
      <c r="C42" s="6">
        <v>2.000099999999172E-4</v>
      </c>
      <c r="D42" s="7">
        <v>1.6441239908024301E-2</v>
      </c>
      <c r="E42" s="24">
        <v>6.0014001600072753E-4</v>
      </c>
      <c r="F42" s="25">
        <v>2.4400833442051399E-2</v>
      </c>
      <c r="G42" s="6">
        <v>8.002700500051585E-4</v>
      </c>
      <c r="H42" s="7">
        <v>2.6286700760676601E-2</v>
      </c>
      <c r="I42" s="24">
        <v>8.0000000000000004E-4</v>
      </c>
      <c r="J42" s="25">
        <v>2.6891361341816699E-2</v>
      </c>
    </row>
    <row r="43" spans="2:26">
      <c r="B43" s="8" t="s">
        <v>7</v>
      </c>
      <c r="C43" s="6">
        <v>1.4957409104000341E-2</v>
      </c>
      <c r="D43" s="7">
        <v>0.174490892708659</v>
      </c>
      <c r="E43" s="24">
        <v>3.1235037178449943E-2</v>
      </c>
      <c r="F43" s="25">
        <v>0.202471598040527</v>
      </c>
      <c r="G43" s="6">
        <v>3.6589160610939864E-2</v>
      </c>
      <c r="H43" s="7">
        <v>0.21701851499739</v>
      </c>
      <c r="I43" s="24">
        <v>6.3100000000000003E-2</v>
      </c>
      <c r="J43" s="25">
        <v>0.239301713210821</v>
      </c>
    </row>
    <row r="44" spans="2:26">
      <c r="B44" s="8" t="s">
        <v>32</v>
      </c>
      <c r="C44" s="6">
        <v>9.9297876640001004E-3</v>
      </c>
      <c r="D44" s="7">
        <v>8.9818712438897302E-2</v>
      </c>
      <c r="E44" s="24">
        <v>1.1950414543583365E-2</v>
      </c>
      <c r="F44" s="25">
        <v>9.3388351758829202E-2</v>
      </c>
      <c r="G44" s="6">
        <v>9.2174412490790836E-3</v>
      </c>
      <c r="H44" s="7">
        <v>9.3846284489932097E-2</v>
      </c>
      <c r="I44" s="24">
        <v>1.37E-2</v>
      </c>
      <c r="J44" s="25">
        <v>9.3307160150524204E-2</v>
      </c>
    </row>
    <row r="45" spans="2:26">
      <c r="B45" s="8" t="s">
        <v>8</v>
      </c>
      <c r="C45" s="6">
        <v>-6.9984001199996371E-4</v>
      </c>
      <c r="D45" s="7">
        <v>1.39003651683545E-2</v>
      </c>
      <c r="E45" s="24">
        <v>-5.9996995401068176E-4</v>
      </c>
      <c r="F45" s="25">
        <v>2.4155049310874501E-2</v>
      </c>
      <c r="G45" s="6">
        <v>-1.599339948088252E-3</v>
      </c>
      <c r="H45" s="7">
        <v>2.86615746664617E-2</v>
      </c>
      <c r="I45" s="24">
        <v>-8.9999999999999998E-4</v>
      </c>
      <c r="J45" s="25">
        <v>2.4166579231974301E-2</v>
      </c>
    </row>
    <row r="46" spans="2:26">
      <c r="B46" s="8" t="s">
        <v>9</v>
      </c>
      <c r="C46" s="6">
        <v>4.2053919380000693E-3</v>
      </c>
      <c r="D46" s="7">
        <v>6.8642338364965305E-2</v>
      </c>
      <c r="E46" s="24">
        <v>7.6186780235205642E-3</v>
      </c>
      <c r="F46" s="25">
        <v>7.6355730158003995E-2</v>
      </c>
      <c r="G46" s="6">
        <v>1.0946177923995881E-2</v>
      </c>
      <c r="H46" s="7">
        <v>9.1200732081176003E-2</v>
      </c>
      <c r="I46" s="24">
        <v>1.23E-2</v>
      </c>
      <c r="J46" s="25">
        <v>9.4965813292770193E-2</v>
      </c>
    </row>
    <row r="47" spans="2:26">
      <c r="B47" s="8" t="s">
        <v>10</v>
      </c>
      <c r="C47" s="6">
        <v>5.0007000299978621E-4</v>
      </c>
      <c r="D47" s="7">
        <v>5.3143591053589204E-4</v>
      </c>
      <c r="E47" s="24">
        <v>1.100450085007143E-3</v>
      </c>
      <c r="F47" s="25">
        <v>1.0515800904057301E-3</v>
      </c>
      <c r="G47" s="6">
        <v>1.0003300299954443E-3</v>
      </c>
      <c r="H47" s="7">
        <v>6.85019568040477E-4</v>
      </c>
      <c r="I47" s="24">
        <v>1.4E-3</v>
      </c>
      <c r="J47" s="25">
        <v>1.4440113946110099E-3</v>
      </c>
    </row>
    <row r="48" spans="2:26">
      <c r="B48" s="8" t="s">
        <v>11</v>
      </c>
      <c r="C48" s="6">
        <v>3.3838136649999902E-3</v>
      </c>
      <c r="D48" s="7">
        <v>-7.6881485721084597E-4</v>
      </c>
      <c r="E48" s="24">
        <v>1.7267021644532976E-2</v>
      </c>
      <c r="F48" s="25">
        <v>2.8662422545729801E-3</v>
      </c>
      <c r="G48" s="6">
        <v>1.8822034285772171E-2</v>
      </c>
      <c r="H48" s="7">
        <v>-5.7851284801474596E-3</v>
      </c>
      <c r="I48" s="24">
        <v>3.8100000000000002E-2</v>
      </c>
      <c r="J48" s="25">
        <v>7.7071370273093902E-3</v>
      </c>
    </row>
    <row r="49" spans="2:10">
      <c r="B49" s="8" t="s">
        <v>12</v>
      </c>
      <c r="C49" s="6">
        <v>-1.9998999999992773E-4</v>
      </c>
      <c r="D49" s="7">
        <v>1.7824160297671201E-5</v>
      </c>
      <c r="E49" s="24">
        <v>-1.9998999999992773E-4</v>
      </c>
      <c r="F49" s="25">
        <v>0</v>
      </c>
      <c r="G49" s="6">
        <v>-2.9997000099990512E-4</v>
      </c>
      <c r="H49" s="7">
        <v>0</v>
      </c>
      <c r="I49" s="24">
        <v>-2.9999999999999997E-4</v>
      </c>
      <c r="J49" s="25">
        <v>2.5258036248794201E-11</v>
      </c>
    </row>
    <row r="50" spans="2:10">
      <c r="B50" s="8" t="s">
        <v>13</v>
      </c>
      <c r="C50" s="6">
        <v>-1.0000000050247593E-8</v>
      </c>
      <c r="D50" s="7">
        <v>8.5867950157664394E-2</v>
      </c>
      <c r="E50" s="24">
        <v>9.996999900008241E-5</v>
      </c>
      <c r="F50" s="25">
        <v>7.9337457340193804E-2</v>
      </c>
      <c r="G50" s="6">
        <v>-2.0006998999910763E-4</v>
      </c>
      <c r="H50" s="7">
        <v>6.9903032325145498E-2</v>
      </c>
      <c r="I50" s="24">
        <v>1.00000000000011E-4</v>
      </c>
      <c r="J50" s="25">
        <v>6.7539793940530899E-3</v>
      </c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>
      <c r="B55" s="8" t="s">
        <v>18</v>
      </c>
      <c r="C55" s="6">
        <v>0</v>
      </c>
      <c r="D55" s="7">
        <v>-7.3922098923537901E-4</v>
      </c>
      <c r="E55" s="24">
        <v>0</v>
      </c>
      <c r="F55" s="25">
        <v>2.23153559941282E-4</v>
      </c>
      <c r="G55" s="6">
        <v>0</v>
      </c>
      <c r="H55" s="7">
        <v>3.6457750817409399E-4</v>
      </c>
      <c r="I55" s="24">
        <v>0</v>
      </c>
      <c r="J55" s="25">
        <v>-8.2712200857389996E-5</v>
      </c>
    </row>
    <row r="56" spans="2:10">
      <c r="B56" s="9" t="s">
        <v>29</v>
      </c>
      <c r="C56" s="10">
        <v>3.5999999999999997E-2</v>
      </c>
      <c r="D56" s="11">
        <v>1</v>
      </c>
      <c r="E56" s="26">
        <v>7.8200000000000006E-2</v>
      </c>
      <c r="F56" s="27">
        <v>1</v>
      </c>
      <c r="G56" s="10">
        <v>8.9300000000000004E-2</v>
      </c>
      <c r="H56" s="11">
        <v>1</v>
      </c>
      <c r="I56" s="26">
        <v>0.154</v>
      </c>
      <c r="J56" s="27">
        <v>1</v>
      </c>
    </row>
    <row r="57" spans="2:10">
      <c r="B57" s="33" t="s">
        <v>25</v>
      </c>
      <c r="C57" s="20">
        <v>45654.819810000103</v>
      </c>
      <c r="D57" s="21"/>
      <c r="E57" s="28">
        <v>97615.774140000096</v>
      </c>
      <c r="F57" s="21"/>
      <c r="G57" s="20">
        <v>110947.88189</v>
      </c>
      <c r="H57" s="21"/>
      <c r="I57" s="28">
        <v>186166.58692</v>
      </c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3.411982430000008E-2</v>
      </c>
      <c r="D59" s="15">
        <v>0.71801567680726397</v>
      </c>
      <c r="E59" s="29">
        <v>7.76214130202387E-2</v>
      </c>
      <c r="F59" s="30">
        <v>0.688856885140681</v>
      </c>
      <c r="G59" s="14">
        <v>0.10999963439214476</v>
      </c>
      <c r="H59" s="15">
        <v>0.679799035287599</v>
      </c>
      <c r="I59" s="29">
        <v>8.2900000000000001E-2</v>
      </c>
      <c r="J59" s="30">
        <v>0.72701858272069397</v>
      </c>
    </row>
    <row r="60" spans="2:10">
      <c r="B60" s="8" t="s">
        <v>21</v>
      </c>
      <c r="C60" s="6">
        <v>1.8340376450001195E-3</v>
      </c>
      <c r="D60" s="7">
        <v>0.28198432319273498</v>
      </c>
      <c r="E60" s="24">
        <v>5.9720176664929472E-4</v>
      </c>
      <c r="F60" s="25">
        <v>0.311143114859319</v>
      </c>
      <c r="G60" s="14">
        <v>-2.0667809239852897E-2</v>
      </c>
      <c r="H60" s="7">
        <v>0.320200964712401</v>
      </c>
      <c r="I60" s="24">
        <v>7.1099999999999997E-2</v>
      </c>
      <c r="J60" s="25">
        <v>0.27298141727930603</v>
      </c>
    </row>
    <row r="61" spans="2:10">
      <c r="B61" s="9" t="s">
        <v>29</v>
      </c>
      <c r="C61" s="10">
        <v>3.5999999999999997E-2</v>
      </c>
      <c r="D61" s="11">
        <v>1</v>
      </c>
      <c r="E61" s="26">
        <v>7.8200000000000006E-2</v>
      </c>
      <c r="F61" s="27">
        <v>1</v>
      </c>
      <c r="G61" s="10">
        <v>8.9300000000000004E-2</v>
      </c>
      <c r="H61" s="11">
        <v>1</v>
      </c>
      <c r="I61" s="26">
        <v>0.154</v>
      </c>
      <c r="J61" s="27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5.80839291300001E-2</v>
      </c>
      <c r="D63" s="15">
        <v>0.83853063325503796</v>
      </c>
      <c r="E63" s="29">
        <v>0.12477277844773768</v>
      </c>
      <c r="F63" s="30">
        <v>0.82239983363540303</v>
      </c>
      <c r="G63" s="14">
        <v>0.14852369372671151</v>
      </c>
      <c r="H63" s="15">
        <v>0.81197861958402795</v>
      </c>
      <c r="I63" s="29">
        <v>0.14199999999999999</v>
      </c>
      <c r="J63" s="30">
        <v>0.865842490154204</v>
      </c>
    </row>
    <row r="64" spans="2:10">
      <c r="B64" s="8" t="s">
        <v>23</v>
      </c>
      <c r="C64" s="6">
        <v>-2.2133244332000146E-2</v>
      </c>
      <c r="D64" s="7">
        <v>0.16146936674496201</v>
      </c>
      <c r="E64" s="24">
        <v>-4.6553881100441487E-2</v>
      </c>
      <c r="F64" s="25">
        <v>0.177600166364597</v>
      </c>
      <c r="G64" s="14">
        <v>-5.9238253295280985E-2</v>
      </c>
      <c r="H64" s="7">
        <v>0.18802138041597199</v>
      </c>
      <c r="I64" s="24">
        <v>1.2E-2</v>
      </c>
      <c r="J64" s="25">
        <v>0.134157509845796</v>
      </c>
    </row>
    <row r="65" spans="2:10">
      <c r="B65" s="34" t="s">
        <v>29</v>
      </c>
      <c r="C65" s="35">
        <v>3.5999999999999997E-2</v>
      </c>
      <c r="D65" s="36">
        <v>1</v>
      </c>
      <c r="E65" s="37">
        <v>7.8200000000000006E-2</v>
      </c>
      <c r="F65" s="38">
        <v>1</v>
      </c>
      <c r="G65" s="35">
        <v>8.9300000000000004E-2</v>
      </c>
      <c r="H65" s="36">
        <v>1</v>
      </c>
      <c r="I65" s="37">
        <v>0.154</v>
      </c>
      <c r="J65" s="38">
        <v>1</v>
      </c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2022-01-30T15:09:05Z</dcterms:modified>
</cp:coreProperties>
</file>