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C64" i="5" l="1"/>
  <c r="C63" i="5"/>
  <c r="C60" i="5"/>
  <c r="C59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37" i="5"/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<sst xmlns="http://schemas.openxmlformats.org/spreadsheetml/2006/main" count="95" uniqueCount="67">
  <si>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</si>
  <si>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</si>
  <si>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</si>
  <si>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</si>
  <si>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</si>
  <si>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</si>
  <si>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</si>
  <si>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</si>
  <si>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</si>
  <si>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</si>
  <si>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</si>
  <si>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</si>
  <si>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</si>
  <si>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</si>
  <si>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</si>
  <si>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</si>
  <si>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</si>
  <si>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</si>
  <si>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</si>
  <si>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</si>
  <si>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</si>
  <si>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</si>
  <si>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</si>
  <si>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</si>
  <si>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</si>
  <si>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</si>
  <si>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</si>
  <si>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</si>
  <si>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</si>
  <si>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</si>
  <si>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</si>
  <si>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</si>
  <si>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</si>
  <si>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</si>
  <si>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1049מחר גמל בני 50 עד 60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</si>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</sst>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G26" activeCellId="2" sqref="C26 E26 G2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5.7891801009263603E-2</v>
      </c>
      <c r="E6" s="24">
        <v>-4.0000000000000002E-4</v>
      </c>
      <c r="F6" s="25">
        <v>5.8099227635574097E-2</v>
      </c>
      <c r="G6" s="6">
        <v>4.0000000000000002E-4</v>
      </c>
      <c r="H6" s="7">
        <v>6.8222195573044403E-2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1.6000000000000001E-3</v>
      </c>
      <c r="D7" s="7">
        <v>0.31900132676819098</v>
      </c>
      <c r="E7" s="24">
        <v>3.3999999999999998E-3</v>
      </c>
      <c r="F7" s="25">
        <v>0.33386272677170398</v>
      </c>
      <c r="G7" s="6">
        <v>-1.6899999999999998E-2</v>
      </c>
      <c r="H7" s="7">
        <v>0.31269500513731502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5.0000000000000001E-4</v>
      </c>
      <c r="D10" s="7">
        <v>0.20565514620796799</v>
      </c>
      <c r="E10" s="24">
        <v>-1E-3</v>
      </c>
      <c r="F10" s="25">
        <v>0.209943365435834</v>
      </c>
      <c r="G10" s="6">
        <v>-0.02</v>
      </c>
      <c r="H10" s="7">
        <v>0.209639864181146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1.6305263560983701E-2</v>
      </c>
      <c r="E11" s="24">
        <v>0</v>
      </c>
      <c r="F11" s="25">
        <v>1.6541304604046798E-2</v>
      </c>
      <c r="G11" s="6">
        <v>-1E-3</v>
      </c>
      <c r="H11" s="7">
        <v>1.6416134701820798E-2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2.8999999999999998E-3</v>
      </c>
      <c r="D12" s="7">
        <v>0.18251113743235001</v>
      </c>
      <c r="E12" s="24">
        <v>-1.15E-2</v>
      </c>
      <c r="F12" s="25">
        <v>0.174946185755638</v>
      </c>
      <c r="G12" s="6">
        <v>-3.1399999999999997E-2</v>
      </c>
      <c r="H12" s="7">
        <v>0.17900245350619701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1.6999999999999999E-3</v>
      </c>
      <c r="D13" s="7">
        <v>0.21098439406126501</v>
      </c>
      <c r="E13" s="24">
        <v>-1.6299999999999999E-2</v>
      </c>
      <c r="F13" s="25">
        <v>0.19854317511123001</v>
      </c>
      <c r="G13" s="6">
        <v>-2.0799999999999999E-2</v>
      </c>
      <c r="H13" s="7">
        <v>0.20742179586217999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3.4317808009247399E-3</v>
      </c>
      <c r="E14" s="24">
        <v>-1E-4</v>
      </c>
      <c r="F14" s="25">
        <v>3.43806878917085E-3</v>
      </c>
      <c r="G14" s="6">
        <v>-2.9999999999999997E-4</v>
      </c>
      <c r="H14" s="7">
        <v>3.3672641038729198E-3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-1E-4</v>
      </c>
      <c r="D17" s="7">
        <v>1.6194942115971399E-5</v>
      </c>
      <c r="E17" s="24">
        <v>2.9999999999999997E-4</v>
      </c>
      <c r="F17" s="25">
        <v>3.60015440801464E-4</v>
      </c>
      <c r="G17" s="6">
        <v>-4.1999999999999997E-3</v>
      </c>
      <c r="H17" s="7">
        <v>-4.1589863587852202E-3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9.9999999999999896E-5</v>
      </c>
      <c r="D19" s="7">
        <v>4.1952574192387296E-3</v>
      </c>
      <c r="E19" s="24">
        <v>-2.6541269182445099E-18</v>
      </c>
      <c r="F19" s="25">
        <v>4.2569509866857598E-3</v>
      </c>
      <c r="G19" s="6">
        <v>5.8807125835613801E-18</v>
      </c>
      <c r="H19" s="7">
        <v>7.3873172210628304E-3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7.6977976985249302E-6</v>
      </c>
      <c r="E24" s="24">
        <v>0</v>
      </c>
      <c r="F24" s="25">
        <v>8.97946931499892E-6</v>
      </c>
      <c r="G24" s="6">
        <v>0</v>
      </c>
      <c r="H24" s="7">
        <v>6.95607214641633E-6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7.0000000000000001E-3</v>
      </c>
      <c r="D25" s="11">
        <v>1</v>
      </c>
      <c r="E25" s="26">
        <v>-2.5600000000000001E-2</v>
      </c>
      <c r="F25" s="27">
        <v>1</v>
      </c>
      <c r="G25" s="10">
        <v>-9.4200000000000006E-2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63.783300000000303</v>
      </c>
      <c r="D26" s="21"/>
      <c r="E26" s="28">
        <v>-273.29419999999999</v>
      </c>
      <c r="F26" s="21"/>
      <c r="G26" s="20">
        <v>-990.85907999999995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3.8E-3</v>
      </c>
      <c r="D28" s="15">
        <v>0.758672688967298</v>
      </c>
      <c r="E28" s="29">
        <v>-6.6E-3</v>
      </c>
      <c r="F28" s="30">
        <v>0.76883775663037901</v>
      </c>
      <c r="G28" s="14">
        <v>-6.9900000000000004E-2</v>
      </c>
      <c r="H28" s="15">
        <v>0.76159222646547298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3.2000000000000002E-3</v>
      </c>
      <c r="D29" s="7">
        <v>0.241327311032702</v>
      </c>
      <c r="E29" s="24">
        <v>-1.9E-2</v>
      </c>
      <c r="F29" s="25">
        <v>0.23116224336962099</v>
      </c>
      <c r="G29" s="6">
        <v>-2.4299999999999999E-2</v>
      </c>
      <c r="H29" s="7">
        <v>0.238407773534527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7.0000000000000001E-3</v>
      </c>
      <c r="D30" s="11">
        <v>1</v>
      </c>
      <c r="E30" s="26">
        <v>-2.5600000000000001E-2</v>
      </c>
      <c r="F30" s="27">
        <v>1</v>
      </c>
      <c r="G30" s="10">
        <v>-9.4200000000000006E-2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6.8999999999999999E-3</v>
      </c>
      <c r="D32" s="15">
        <v>0.98367854135275001</v>
      </c>
      <c r="E32" s="29">
        <v>-2.5899999999999999E-2</v>
      </c>
      <c r="F32" s="30">
        <v>0.983098680302124</v>
      </c>
      <c r="G32" s="14">
        <v>-8.8999999999999996E-2</v>
      </c>
      <c r="H32" s="15">
        <v>0.98774285184825295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1E-4</v>
      </c>
      <c r="D33" s="7">
        <v>1.63214586472504E-2</v>
      </c>
      <c r="E33" s="24">
        <v>2.9999999999999997E-4</v>
      </c>
      <c r="F33" s="25">
        <v>1.6901319697876199E-2</v>
      </c>
      <c r="G33" s="6">
        <v>-5.1999999999999902E-3</v>
      </c>
      <c r="H33" s="7">
        <v>1.22571481517468E-2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7.0000000000000001E-3</v>
      </c>
      <c r="D34" s="36">
        <v>1</v>
      </c>
      <c r="E34" s="37">
        <v>-2.5600000000000001E-2</v>
      </c>
      <c r="F34" s="38">
        <v>1</v>
      </c>
      <c r="G34" s="35">
        <v>-9.4200000000000006E-2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f>C6+E6+G6</f>
        <v>2.0000000000000001E-4</v>
      </c>
      <c r="D37" s="7">
        <v>6.8222195573044403E-2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f t="shared" ref="C38:C55" si="0">C7+E7+G7</f>
        <v>-1.1899999999999997E-2</v>
      </c>
      <c r="D38" s="7">
        <v>0.31269500513731502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f t="shared" si="0"/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f t="shared" si="0"/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f t="shared" si="0"/>
        <v>-2.0500000000000001E-2</v>
      </c>
      <c r="D41" s="7">
        <v>0.209639864181146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f t="shared" si="0"/>
        <v>-1E-3</v>
      </c>
      <c r="D42" s="7">
        <v>1.6416134701820798E-2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f t="shared" si="0"/>
        <v>-3.9999999999999994E-2</v>
      </c>
      <c r="D43" s="7">
        <v>0.17900245350619701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f t="shared" si="0"/>
        <v>-3.5400000000000001E-2</v>
      </c>
      <c r="D44" s="7">
        <v>0.20742179586217999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f t="shared" si="0"/>
        <v>-2.9999999999999997E-4</v>
      </c>
      <c r="D45" s="7">
        <v>3.3672641038729198E-3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f t="shared" si="0"/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f t="shared" si="0"/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f t="shared" si="0"/>
        <v>-4.0000000000000001E-3</v>
      </c>
      <c r="D48" s="7">
        <v>-4.1589863587852202E-3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f t="shared" si="0"/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f t="shared" si="0"/>
        <v>1.0000000000000312E-4</v>
      </c>
      <c r="D50" s="7">
        <v>7.3873172210628304E-3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f t="shared" si="0"/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f t="shared" si="0"/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f t="shared" si="0"/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f t="shared" si="0"/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f t="shared" si="0"/>
        <v>0</v>
      </c>
      <c r="D55" s="7">
        <v>6.95607214641633E-6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-0.1128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-1200.3699799999999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f>C28+E28+G28</f>
        <v>-7.2700000000000001E-2</v>
      </c>
      <c r="D59" s="15">
        <v>0.76159222646547298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14">
        <f>C29+E29+G29</f>
        <v>-4.0099999999999997E-2</v>
      </c>
      <c r="D60" s="7">
        <v>0.238407773534527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-0.1128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f>C32+E32+G32</f>
        <v>-0.108</v>
      </c>
      <c r="D63" s="15">
        <v>0.98774285184825295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14">
        <f>C33+E33+G33</f>
        <v>-4.79999999999999E-3</v>
      </c>
      <c r="D64" s="7">
        <v>1.22571481517468E-2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10">
        <v>-0.1128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2020-04-30T09:40:57Z</dcterms:modified>
</cp:coreProperties>
</file>