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Orna\המחר גמל רבעון 4\"/>
    </mc:Choice>
  </mc:AlternateContent>
  <xr:revisionPtr revIDLastSave="0" documentId="8_{A9733716-E10D-4B71-86BE-A412BBFB45EC}" xr6:coauthVersionLast="47" xr6:coauthVersionMax="47" xr10:uidLastSave="{00000000-0000-0000-0000-000000000000}"/>
  <bookViews>
    <workbookView xWindow="-19320" yWindow="-120" windowWidth="19440" windowHeight="15150" xr2:uid="{4A6C4EDE-7AB8-4356-A53E-2B942272D1A3}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7" l="1"/>
  <c r="I16" i="7"/>
  <c r="H16" i="7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<sst xmlns="http://schemas.openxmlformats.org/spreadsheetml/2006/main" count="82" uniqueCount="50">
  <si>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</si>
  <si>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</si>
  <si>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</si>
  <si>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</si>
  <si>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</si>
  <si>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</si>
  <si>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</si>
  <si>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</si>
  <si>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</si>
  <si>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</si>
  <si>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</si>
  <si>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</si>
  <si>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אי בי אי ניהול קרנות נאמנות בע"מ</t>
  </si>
  <si>
    <t>ניירות ערך סחירים</t>
  </si>
  <si>
    <t>קרנות נאמנות</t>
  </si>
  <si>
    <t>*איביאי טכנולגיית עילית</t>
  </si>
  <si>
    <t>1142538</t>
  </si>
  <si>
    <t>סה''כ ניירות ערך סחירים</t>
  </si>
  <si>
    <t>סה''כ צד קשור-אי בי אי ניהול קרנות נאמנות בע"מ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</si>
  <si>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</si>
  <si>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</si>
  <si>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</si>
  <si>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</si>
  <si>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</si>
  <si>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</si>
  <si>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</si>
  <si>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</si>
  <si>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</si>
  <si>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</si>
  <si>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</si>
  <si>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</si>
  <si>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</si>
  <si>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</si>
  <si>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</si>
  <si>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</si>
  <si>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</si>
  <si>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</si>
  <si>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</si>
  <si>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</si>
  <si>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</si>
  <si>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</si>
  <si>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</si>
  <si>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</si>
  <si>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</si>
  <si>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</si>
  <si>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</si>
  <si>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</si>
  <si>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</si>
  <si>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אי בי אי ניהול קרנות נאמנות בע"מ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</si>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</sst>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5E528A17-8929-4E8B-9310-F8E32DD77EA6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31/12/2025
קבוצה: (14143) מחר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מחר חברה לניהול קופות גמל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D1C27EE1-039F-4C0A-8382-62D02A85AF62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31/12/2025
קבוצה: (14143) מחר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מחר חברה לניהול קופות גמל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854EDF77-6DD7-48A2-B086-7924D06322A4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31/12/2025
קבוצה: (14143) מחר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מחר חברה לניהול קופות גמל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1D586EB1-EE47-4CBE-B42F-C33E3FE1EBAB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31/12/2025
קבוצה: (14143) מחר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מחר חברה לניהול קופות גמל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54397414-52E6-4BAF-9C61-EB08FF37907C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31/12/2025 (נתונים מצרפים)
קבוצה: (14143) מחר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מחר חברה לניהול קופות גמל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FBEFD4AC-7209-4578-B269-5FA3AE8FAF84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31/12/2025
קבוצה: (14143) מחר חברה לניהול קופות גמל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מחר חברה לניהול קופות גמל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5317-C7DA-428B-A6A9-A7979A3B4627}">
  <dimension ref="A9:K16"/>
  <sheetViews>
    <sheetView rightToLeft="1" tabSelected="1" workbookViewId="0">
      <selection activeCell="A22" sqref="A22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5" t="s">
        <v>37</v>
      </c>
      <c r="E9" s="15"/>
      <c r="F9" s="15"/>
      <c r="G9" s="15"/>
      <c r="H9" s="15"/>
      <c r="I9" s="15"/>
      <c r="J9" s="2"/>
      <c r="K9" s="2"/>
    </row>
    <row r="10" spans="1:11" ht="82.35" customHeight="1" x14ac:dyDescent="0.25">
      <c r="A10" s="3" t="s">
        <v>33</v>
      </c>
      <c r="B10" s="3" t="s">
        <v>34</v>
      </c>
      <c r="C10" s="3" t="s">
        <v>35</v>
      </c>
      <c r="D10" s="16" t="s">
        <v>38</v>
      </c>
      <c r="E10" s="15"/>
      <c r="F10" s="16" t="s">
        <v>42</v>
      </c>
      <c r="G10" s="15"/>
      <c r="H10" s="16" t="s">
        <v>44</v>
      </c>
      <c r="I10" s="15"/>
      <c r="J10" s="16" t="s">
        <v>46</v>
      </c>
      <c r="K10" s="15"/>
    </row>
    <row r="11" spans="1:11" ht="15" x14ac:dyDescent="0.25">
      <c r="A11" s="2"/>
      <c r="B11" s="2" t="s">
        <v>10</v>
      </c>
      <c r="C11" s="2" t="s">
        <v>4</v>
      </c>
      <c r="D11" s="2" t="s">
        <v>39</v>
      </c>
      <c r="E11" s="2" t="s">
        <v>40</v>
      </c>
      <c r="F11" s="2" t="s">
        <v>39</v>
      </c>
      <c r="G11" s="2" t="s">
        <v>40</v>
      </c>
      <c r="H11" s="2" t="s">
        <v>39</v>
      </c>
      <c r="I11" s="2" t="s">
        <v>40</v>
      </c>
      <c r="J11" s="2"/>
      <c r="K11" s="2"/>
    </row>
    <row r="12" spans="1:11" ht="15" x14ac:dyDescent="0.25">
      <c r="A12" s="2"/>
      <c r="B12" s="2"/>
      <c r="C12" s="2"/>
      <c r="D12" s="15" t="s">
        <v>10</v>
      </c>
      <c r="E12" s="15"/>
      <c r="F12" s="15" t="s">
        <v>10</v>
      </c>
      <c r="G12" s="15"/>
      <c r="H12" s="15" t="s">
        <v>10</v>
      </c>
      <c r="I12" s="15"/>
      <c r="J12" s="15" t="s">
        <v>10</v>
      </c>
      <c r="K12" s="15"/>
    </row>
    <row r="13" spans="1:11" ht="15" x14ac:dyDescent="0.25">
      <c r="A13" s="2"/>
      <c r="B13" s="15" t="s">
        <v>36</v>
      </c>
      <c r="C13" s="15"/>
      <c r="D13" s="15" t="s">
        <v>41</v>
      </c>
      <c r="E13" s="15"/>
      <c r="F13" s="15" t="s">
        <v>43</v>
      </c>
      <c r="G13" s="15"/>
      <c r="H13" s="15" t="s">
        <v>45</v>
      </c>
      <c r="I13" s="15"/>
      <c r="J13" s="15" t="s">
        <v>47</v>
      </c>
      <c r="K13" s="15"/>
    </row>
    <row r="14" spans="1:11" ht="15" x14ac:dyDescent="0.25">
      <c r="A14" s="1" t="s">
        <v>48</v>
      </c>
      <c r="B14" s="5">
        <v>8489.14</v>
      </c>
      <c r="C14">
        <v>0.67</v>
      </c>
    </row>
    <row r="16" spans="1:11" ht="15" x14ac:dyDescent="0.25">
      <c r="A16" s="14" t="s">
        <v>49</v>
      </c>
      <c r="B16" s="14">
        <f t="shared" ref="B16:J16" si="0">SUM(B14:B15)</f>
        <v>8489.14</v>
      </c>
      <c r="C16" s="14">
        <f t="shared" si="0"/>
        <v>0.67</v>
      </c>
      <c r="D16" s="14">
        <f t="shared" si="0"/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/>
    </row>
  </sheetData>
  <mergeCells count="14"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  <mergeCell ref="J10:K10"/>
    <mergeCell ref="J12:K12"/>
    <mergeCell ref="J13:K13"/>
    <mergeCell ref="B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E10F-AEB9-4261-B59C-9F4170C20806}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30</v>
      </c>
      <c r="C10" s="3" t="s">
        <v>0</v>
      </c>
      <c r="D10" s="3" t="s">
        <v>8</v>
      </c>
      <c r="E10" s="3" t="s">
        <v>31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32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CF23-6FF0-450A-838D-864867F5E428}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23</v>
      </c>
      <c r="C10" s="3" t="s">
        <v>0</v>
      </c>
      <c r="D10" s="3" t="s">
        <v>8</v>
      </c>
      <c r="E10" s="3" t="s">
        <v>26</v>
      </c>
      <c r="F10" s="3" t="s">
        <v>27</v>
      </c>
      <c r="G10" s="3" t="s">
        <v>28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12" t="s">
        <v>29</v>
      </c>
      <c r="B12" s="7"/>
      <c r="C12" s="7"/>
      <c r="D12" s="7">
        <v>0</v>
      </c>
      <c r="E12" s="7">
        <v>0</v>
      </c>
      <c r="F12" s="7">
        <v>0</v>
      </c>
      <c r="G12" s="12">
        <v>0</v>
      </c>
      <c r="H12" s="7"/>
      <c r="I12" s="7"/>
      <c r="J12" s="7"/>
      <c r="K12" s="7"/>
      <c r="L12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9133-DB04-4B99-A534-AA6517BC82AB}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23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24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12" t="s">
        <v>25</v>
      </c>
      <c r="B12" s="7"/>
      <c r="C12" s="7"/>
      <c r="D12" s="7">
        <v>0</v>
      </c>
      <c r="E12" s="7">
        <v>0</v>
      </c>
      <c r="F12" s="7">
        <v>0</v>
      </c>
      <c r="G12" s="7">
        <v>0</v>
      </c>
      <c r="H12" s="12">
        <v>0</v>
      </c>
      <c r="I12" s="7"/>
      <c r="J12" s="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435D-4C4F-4955-8D72-BFB8B35D0D98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20</v>
      </c>
      <c r="J10" s="2"/>
      <c r="K10" s="3" t="s">
        <v>21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12" t="s">
        <v>22</v>
      </c>
      <c r="B12" s="7"/>
      <c r="C12" s="7"/>
      <c r="D12" s="7"/>
      <c r="E12" s="7"/>
      <c r="F12" s="7"/>
      <c r="G12" s="7"/>
      <c r="H12" s="7"/>
      <c r="I12" s="12">
        <v>0</v>
      </c>
      <c r="J12" s="7"/>
      <c r="K12" s="4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C6738-8862-49CE-B051-6F6DFA3B9A1C}">
  <dimension ref="A10:K20"/>
  <sheetViews>
    <sheetView rightToLeft="1" workbookViewId="0">
      <selection activeCell="A12" sqref="A12:J20"/>
    </sheetView>
  </sheetViews>
  <sheetFormatPr defaultRowHeight="14.25" x14ac:dyDescent="0.2"/>
  <cols>
    <col min="1" max="1" width="30.625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6" t="s">
        <v>12</v>
      </c>
      <c r="B12" s="7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1" x14ac:dyDescent="0.2">
      <c r="A13" s="8" t="s">
        <v>13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ht="15" x14ac:dyDescent="0.25">
      <c r="A14" s="9" t="s">
        <v>14</v>
      </c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">
      <c r="A15" s="7" t="s">
        <v>15</v>
      </c>
      <c r="B15" s="7" t="s">
        <v>16</v>
      </c>
      <c r="C15" s="7">
        <v>0</v>
      </c>
      <c r="D15" s="7"/>
      <c r="E15" s="7">
        <v>0</v>
      </c>
      <c r="F15" s="7">
        <v>0</v>
      </c>
      <c r="G15" s="7">
        <v>0</v>
      </c>
      <c r="H15" s="7">
        <v>2.4500000000000002</v>
      </c>
      <c r="I15" s="10">
        <v>8489.14</v>
      </c>
      <c r="J15" s="7">
        <v>0.67</v>
      </c>
    </row>
    <row r="16" spans="1:11" x14ac:dyDescent="0.2">
      <c r="A16" s="8" t="s">
        <v>17</v>
      </c>
      <c r="B16" s="7"/>
      <c r="C16" s="7"/>
      <c r="D16" s="7"/>
      <c r="E16" s="7"/>
      <c r="F16" s="7"/>
      <c r="G16" s="7"/>
      <c r="H16" s="7"/>
      <c r="I16" s="11">
        <v>8489.14</v>
      </c>
      <c r="J16" s="8">
        <v>0.67</v>
      </c>
    </row>
    <row r="17" spans="1:10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15.75" x14ac:dyDescent="0.25">
      <c r="A18" s="12" t="s">
        <v>18</v>
      </c>
      <c r="B18" s="7"/>
      <c r="C18" s="7"/>
      <c r="D18" s="7"/>
      <c r="E18" s="7"/>
      <c r="F18" s="7"/>
      <c r="G18" s="7"/>
      <c r="H18" s="7"/>
      <c r="I18" s="13">
        <v>8489.14</v>
      </c>
      <c r="J18" s="12">
        <v>0.67</v>
      </c>
    </row>
    <row r="19" spans="1:10" x14ac:dyDescent="0.2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ht="15.75" x14ac:dyDescent="0.25">
      <c r="A20" s="12" t="s">
        <v>19</v>
      </c>
      <c r="B20" s="7"/>
      <c r="C20" s="7"/>
      <c r="D20" s="7"/>
      <c r="E20" s="7"/>
      <c r="F20" s="7"/>
      <c r="G20" s="7"/>
      <c r="H20" s="7"/>
      <c r="I20" s="13">
        <v>8489.14</v>
      </c>
      <c r="J20" s="12">
        <v>0.67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6491-CAFA-4E9F-9548-7DF0BA157A1E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 meshulam Metial</dc:creator>
  <cp:lastModifiedBy>Shams Orna</cp:lastModifiedBy>
  <dcterms:created xsi:type="dcterms:W3CDTF">2026-02-11T07:36:01Z</dcterms:created>
  <dcterms:modified xsi:type="dcterms:W3CDTF">2026-02-11T08:04:23Z</dcterms:modified>
</cp:coreProperties>
</file>